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30" windowWidth="19080" windowHeight="8670" tabRatio="866" activeTab="0"/>
  </bookViews>
  <sheets>
    <sheet name="応募シート" sheetId="1" r:id="rId1"/>
    <sheet name="履歴書１" sheetId="2" r:id="rId2"/>
    <sheet name="職務経歴書" sheetId="3" r:id="rId3"/>
    <sheet name="年号早見表" sheetId="4" r:id="rId4"/>
  </sheets>
  <definedNames/>
  <calcPr fullCalcOnLoad="1"/>
</workbook>
</file>

<file path=xl/sharedStrings.xml><?xml version="1.0" encoding="utf-8"?>
<sst xmlns="http://schemas.openxmlformats.org/spreadsheetml/2006/main" count="64" uniqueCount="50">
  <si>
    <t>求人応募シート</t>
  </si>
  <si>
    <t>氏名（ふりがな）</t>
  </si>
  <si>
    <t>氏名（漢字）</t>
  </si>
  <si>
    <t>性別</t>
  </si>
  <si>
    <t>年齢</t>
  </si>
  <si>
    <t>生年月日</t>
  </si>
  <si>
    <t>連絡先</t>
  </si>
  <si>
    <t>メールアドレス</t>
  </si>
  <si>
    <t>電話番号</t>
  </si>
  <si>
    <t>介護関連の取得資格</t>
  </si>
  <si>
    <t>サービス提供者経験年数</t>
  </si>
  <si>
    <t>訪問介護経験年数</t>
  </si>
  <si>
    <t>ケアマネージャー経験年数</t>
  </si>
  <si>
    <t>応募理由（任意）</t>
  </si>
  <si>
    <t>自己アピール（任意）</t>
  </si>
  <si>
    <t>応募を希望される方は、以下に記入をお願いいたします。</t>
  </si>
  <si>
    <t>　　　　　ケアマネージャー</t>
  </si>
  <si>
    <t>　　　　　サービス提供責任者</t>
  </si>
  <si>
    <t>職種</t>
  </si>
  <si>
    <t>Date　：</t>
  </si>
  <si>
    <t>ふりがな</t>
  </si>
  <si>
    <t>性別</t>
  </si>
  <si>
    <t>氏名</t>
  </si>
  <si>
    <t>生年月日</t>
  </si>
  <si>
    <t>　　　　　　年　　　月　　　日　（満　　　　歳）</t>
  </si>
  <si>
    <t>ふりがな</t>
  </si>
  <si>
    <t>電話番号</t>
  </si>
  <si>
    <t>〒</t>
  </si>
  <si>
    <t>現住所</t>
  </si>
  <si>
    <t>　（　　　　）</t>
  </si>
  <si>
    <t>ふりがな</t>
  </si>
  <si>
    <t>休暇中の
連絡先</t>
  </si>
  <si>
    <t>　（　　　　）</t>
  </si>
  <si>
    <t>年</t>
  </si>
  <si>
    <t>月</t>
  </si>
  <si>
    <t>学歴　・　職歴</t>
  </si>
  <si>
    <t>弊社使用欄</t>
  </si>
  <si>
    <t>作成日</t>
  </si>
  <si>
    <t>履　歴　書</t>
  </si>
  <si>
    <t>職　務　経　歴　書</t>
  </si>
  <si>
    <t>　</t>
  </si>
  <si>
    <t>年　　　月　　　日　現在</t>
  </si>
  <si>
    <t>■職務経歴</t>
  </si>
  <si>
    <r>
      <t>社名（団体名）、所属、職種、</t>
    </r>
    <r>
      <rPr>
        <b/>
        <sz val="11"/>
        <color indexed="10"/>
        <rFont val="ＭＳ Ｐ明朝"/>
        <family val="1"/>
      </rPr>
      <t>具体的な業務の内容</t>
    </r>
  </si>
  <si>
    <t>年号早見表</t>
  </si>
  <si>
    <t>西暦</t>
  </si>
  <si>
    <t>和暦</t>
  </si>
  <si>
    <t>年齢</t>
  </si>
  <si>
    <t xml:space="preserve">           訪問介護員（ヘルパー：常勤）</t>
  </si>
  <si>
    <t>　　　　　訪問介護員（ヘルパー：非常勤）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</si>
</sst>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　　&quot;mm&quot;月　　&quot;dd&quot;日　現在&quot;;@"/>
    <numFmt numFmtId="177" formatCode="yyyy&quot;年　&quot;mm&quot;月　&quot;dd&quot;日　現在&quot;;@"/>
    <numFmt numFmtId="178" formatCode="yyyy&quot;年 &quot;mm&quot;月 &quot;dd&quot;日&quot;;@"/>
    <numFmt numFmtId="179" formatCode="yyyy&quot;年　&quot;mm&quot;月　&quot;dd&quot;日&quot;;@"/>
    <numFmt numFmtId="180" formatCode="yyyy&quot; 年&quot;"/>
    <numFmt numFmtId="181" formatCode="[$-411]ggge&quot;年&quot;;@"/>
    <numFmt numFmtId="182" formatCode="0&quot;才&quot;"/>
  </numFmts>
  <fonts count="56">
    <font>
      <sz val="10"/>
      <color theme="1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ＪＳＰ明朝"/>
      <family val="1"/>
    </font>
    <font>
      <sz val="9"/>
      <color indexed="8"/>
      <name val="ＭＳ Ｐ明朝"/>
      <family val="1"/>
    </font>
    <font>
      <b/>
      <sz val="20"/>
      <name val="ＭＳ Ｐ明朝"/>
      <family val="1"/>
    </font>
    <font>
      <sz val="11"/>
      <color indexed="23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1"/>
      <color indexed="12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8"/>
      <color indexed="8"/>
      <name val="ＭＳ Ｐ明朝"/>
      <family val="1"/>
    </font>
    <font>
      <sz val="18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8" fillId="0" borderId="0" xfId="60" applyFont="1">
      <alignment vertical="center"/>
      <protection/>
    </xf>
    <xf numFmtId="0" fontId="9" fillId="0" borderId="0" xfId="60" applyFont="1">
      <alignment vertical="center"/>
      <protection/>
    </xf>
    <xf numFmtId="0" fontId="16" fillId="0" borderId="17" xfId="60" applyFont="1" applyBorder="1">
      <alignment vertical="center"/>
      <protection/>
    </xf>
    <xf numFmtId="0" fontId="16" fillId="0" borderId="36" xfId="60" applyFont="1" applyBorder="1">
      <alignment vertical="center"/>
      <protection/>
    </xf>
    <xf numFmtId="0" fontId="16" fillId="0" borderId="18" xfId="60" applyFont="1" applyBorder="1">
      <alignment vertical="center"/>
      <protection/>
    </xf>
    <xf numFmtId="0" fontId="16" fillId="0" borderId="19" xfId="60" applyFont="1" applyBorder="1">
      <alignment vertical="center"/>
      <protection/>
    </xf>
    <xf numFmtId="0" fontId="16" fillId="0" borderId="0" xfId="60" applyFont="1" applyBorder="1">
      <alignment vertical="center"/>
      <protection/>
    </xf>
    <xf numFmtId="0" fontId="16" fillId="0" borderId="20" xfId="60" applyFont="1" applyBorder="1">
      <alignment vertical="center"/>
      <protection/>
    </xf>
    <xf numFmtId="0" fontId="16" fillId="0" borderId="24" xfId="60" applyFont="1" applyBorder="1">
      <alignment vertical="center"/>
      <protection/>
    </xf>
    <xf numFmtId="0" fontId="16" fillId="0" borderId="23" xfId="60" applyFont="1" applyBorder="1">
      <alignment vertical="center"/>
      <protection/>
    </xf>
    <xf numFmtId="0" fontId="16" fillId="0" borderId="25" xfId="60" applyFont="1" applyBorder="1">
      <alignment vertical="center"/>
      <protection/>
    </xf>
    <xf numFmtId="0" fontId="16" fillId="0" borderId="1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80" fontId="11" fillId="34" borderId="10" xfId="0" applyNumberFormat="1" applyFont="1" applyFill="1" applyBorder="1" applyAlignment="1">
      <alignment horizontal="center" vertical="center"/>
    </xf>
    <xf numFmtId="181" fontId="11" fillId="34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47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17" fillId="0" borderId="35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9" fillId="35" borderId="17" xfId="60" applyFont="1" applyFill="1" applyBorder="1" applyAlignment="1">
      <alignment horizontal="center" vertical="center"/>
      <protection/>
    </xf>
    <xf numFmtId="0" fontId="9" fillId="35" borderId="36" xfId="60" applyFont="1" applyFill="1" applyBorder="1" applyAlignment="1">
      <alignment horizontal="center" vertical="center"/>
      <protection/>
    </xf>
    <xf numFmtId="0" fontId="9" fillId="35" borderId="18" xfId="60" applyFont="1" applyFill="1" applyBorder="1" applyAlignment="1">
      <alignment horizontal="center" vertical="center"/>
      <protection/>
    </xf>
    <xf numFmtId="0" fontId="17" fillId="0" borderId="32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4" fillId="0" borderId="33" xfId="62" applyFont="1" applyFill="1" applyBorder="1" applyAlignment="1">
      <alignment horizontal="center" vertical="center"/>
      <protection/>
    </xf>
    <xf numFmtId="0" fontId="14" fillId="0" borderId="35" xfId="62" applyFont="1" applyFill="1" applyBorder="1" applyAlignment="1">
      <alignment horizontal="center" vertical="center"/>
      <protection/>
    </xf>
    <xf numFmtId="0" fontId="14" fillId="0" borderId="21" xfId="62" applyFont="1" applyFill="1" applyBorder="1" applyAlignment="1">
      <alignment horizontal="center" vertical="center"/>
      <protection/>
    </xf>
    <xf numFmtId="0" fontId="14" fillId="0" borderId="22" xfId="62" applyFont="1" applyFill="1" applyBorder="1" applyAlignment="1">
      <alignment horizontal="center" vertical="center"/>
      <protection/>
    </xf>
    <xf numFmtId="0" fontId="14" fillId="0" borderId="50" xfId="62" applyFont="1" applyFill="1" applyBorder="1" applyAlignment="1">
      <alignment horizontal="center" vertical="center"/>
      <protection/>
    </xf>
    <xf numFmtId="0" fontId="14" fillId="0" borderId="38" xfId="62" applyFont="1" applyFill="1" applyBorder="1" applyAlignment="1">
      <alignment horizontal="center" vertical="center"/>
      <protection/>
    </xf>
    <xf numFmtId="0" fontId="14" fillId="0" borderId="56" xfId="62" applyFont="1" applyFill="1" applyBorder="1" applyAlignment="1">
      <alignment horizontal="center" vertical="center"/>
      <protection/>
    </xf>
    <xf numFmtId="0" fontId="14" fillId="0" borderId="52" xfId="62" applyFont="1" applyFill="1" applyBorder="1" applyAlignment="1">
      <alignment horizontal="center" vertical="center"/>
      <protection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1" fillId="0" borderId="28" xfId="62" applyFont="1" applyFill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55" xfId="62" applyFont="1" applyFill="1" applyBorder="1" applyAlignment="1">
      <alignment horizontal="center" vertical="center"/>
      <protection/>
    </xf>
    <xf numFmtId="0" fontId="11" fillId="0" borderId="37" xfId="62" applyFont="1" applyFill="1" applyBorder="1" applyAlignment="1">
      <alignment horizontal="center" vertical="center"/>
      <protection/>
    </xf>
    <xf numFmtId="0" fontId="9" fillId="34" borderId="26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4" fillId="0" borderId="28" xfId="62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/>
      <protection/>
    </xf>
    <xf numFmtId="0" fontId="14" fillId="0" borderId="37" xfId="62" applyFont="1" applyFill="1" applyBorder="1" applyAlignment="1">
      <alignment horizontal="center" vertical="center"/>
      <protection/>
    </xf>
    <xf numFmtId="0" fontId="14" fillId="0" borderId="57" xfId="62" applyFont="1" applyFill="1" applyBorder="1" applyAlignment="1">
      <alignment horizontal="center" vertical="center"/>
      <protection/>
    </xf>
    <xf numFmtId="0" fontId="14" fillId="0" borderId="58" xfId="62" applyFont="1" applyFill="1" applyBorder="1" applyAlignment="1">
      <alignment horizontal="center" vertical="center"/>
      <protection/>
    </xf>
    <xf numFmtId="0" fontId="14" fillId="0" borderId="59" xfId="62" applyFont="1" applyFill="1" applyBorder="1" applyAlignment="1">
      <alignment horizontal="center" vertical="center"/>
      <protection/>
    </xf>
    <xf numFmtId="0" fontId="9" fillId="34" borderId="26" xfId="61" applyFont="1" applyFill="1" applyBorder="1" applyAlignment="1">
      <alignment horizontal="center" vertical="center"/>
      <protection/>
    </xf>
    <xf numFmtId="0" fontId="9" fillId="34" borderId="53" xfId="61" applyFont="1" applyFill="1" applyBorder="1" applyAlignment="1">
      <alignment horizontal="center" vertical="center"/>
      <protection/>
    </xf>
    <xf numFmtId="0" fontId="9" fillId="34" borderId="43" xfId="61" applyFont="1" applyFill="1" applyBorder="1" applyAlignment="1">
      <alignment horizontal="center" vertical="center"/>
      <protection/>
    </xf>
    <xf numFmtId="179" fontId="9" fillId="0" borderId="17" xfId="61" applyNumberFormat="1" applyFont="1" applyBorder="1" applyAlignment="1">
      <alignment horizontal="center" vertical="center"/>
      <protection/>
    </xf>
    <xf numFmtId="179" fontId="9" fillId="0" borderId="36" xfId="61" applyNumberFormat="1" applyFont="1" applyBorder="1" applyAlignment="1">
      <alignment horizontal="center" vertical="center"/>
      <protection/>
    </xf>
    <xf numFmtId="179" fontId="9" fillId="0" borderId="18" xfId="61" applyNumberFormat="1" applyFont="1" applyBorder="1" applyAlignment="1">
      <alignment horizontal="center" vertical="center"/>
      <protection/>
    </xf>
    <xf numFmtId="179" fontId="9" fillId="0" borderId="24" xfId="61" applyNumberFormat="1" applyFont="1" applyBorder="1" applyAlignment="1">
      <alignment horizontal="center" vertical="center"/>
      <protection/>
    </xf>
    <xf numFmtId="179" fontId="9" fillId="0" borderId="23" xfId="61" applyNumberFormat="1" applyFont="1" applyBorder="1" applyAlignment="1">
      <alignment horizontal="center" vertical="center"/>
      <protection/>
    </xf>
    <xf numFmtId="179" fontId="9" fillId="0" borderId="25" xfId="61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$ 【01】　履歴書" xfId="60"/>
    <cellStyle name="標準_$ 【02】　技術経歴書（スキルシート）" xfId="61"/>
    <cellStyle name="標準_20050400 入社書類 2005年度 サンプルxxxxx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1762125</xdr:colOff>
      <xdr:row>0</xdr:row>
      <xdr:rowOff>47625</xdr:rowOff>
    </xdr:from>
    <xdr:to>
      <xdr:col>3</xdr:col>
      <xdr:colOff>4143375</xdr:colOff>
      <xdr:row>1</xdr:row>
      <xdr:rowOff>200025</xdr:rowOff>
    </xdr:to>
    <xdr:pic>
      <xdr:nvPicPr>
        <xdr:cNvPr id="1" name="図 2" descr="nishiy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762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</xdr:row>
      <xdr:rowOff>66675</xdr:rowOff>
    </xdr:from>
    <xdr:to>
      <xdr:col>10</xdr:col>
      <xdr:colOff>609600</xdr:colOff>
      <xdr:row>11</xdr:row>
      <xdr:rowOff>95250</xdr:rowOff>
    </xdr:to>
    <xdr:grpSp>
      <xdr:nvGrpSpPr>
        <xdr:cNvPr id="1" name="グループ化 5"/>
        <xdr:cNvGrpSpPr>
          <a:grpSpLocks/>
        </xdr:cNvGrpSpPr>
      </xdr:nvGrpSpPr>
      <xdr:grpSpPr>
        <a:xfrm>
          <a:off x="5495925" y="409575"/>
          <a:ext cx="1057275" cy="1571625"/>
          <a:chOff x="5086350" y="952500"/>
          <a:chExt cx="1076325" cy="139065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86350" y="952500"/>
            <a:ext cx="1076325" cy="13906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5260984" y="1306420"/>
            <a:ext cx="717640" cy="202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写　　　真
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134785" y="1449657"/>
            <a:ext cx="998830" cy="337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(30mm×40mm)</a:t>
            </a:r>
          </a:p>
        </xdr:txBody>
      </xdr:sp>
    </xdr:grpSp>
    <xdr:clientData/>
  </xdr:twoCellAnchor>
  <xdr:twoCellAnchor editAs="oneCell">
    <xdr:from>
      <xdr:col>0</xdr:col>
      <xdr:colOff>0</xdr:colOff>
      <xdr:row>40</xdr:row>
      <xdr:rowOff>85725</xdr:rowOff>
    </xdr:from>
    <xdr:to>
      <xdr:col>5</xdr:col>
      <xdr:colOff>0</xdr:colOff>
      <xdr:row>42</xdr:row>
      <xdr:rowOff>28575</xdr:rowOff>
    </xdr:to>
    <xdr:pic>
      <xdr:nvPicPr>
        <xdr:cNvPr id="5" name="図 6" descr="nishiy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3</xdr:row>
      <xdr:rowOff>28575</xdr:rowOff>
    </xdr:from>
    <xdr:to>
      <xdr:col>12</xdr:col>
      <xdr:colOff>0</xdr:colOff>
      <xdr:row>5</xdr:row>
      <xdr:rowOff>66675</xdr:rowOff>
    </xdr:to>
    <xdr:pic>
      <xdr:nvPicPr>
        <xdr:cNvPr id="1" name="図 2" descr="nishiy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4292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28125" style="0" customWidth="1"/>
    <col min="2" max="2" width="13.7109375" style="0" customWidth="1"/>
    <col min="3" max="3" width="22.00390625" style="0" customWidth="1"/>
    <col min="4" max="4" width="64.28125" style="0" customWidth="1"/>
    <col min="5" max="7" width="2.00390625" style="0" customWidth="1"/>
  </cols>
  <sheetData>
    <row r="1" spans="2:3" ht="18" customHeight="1">
      <c r="B1" s="85" t="s">
        <v>0</v>
      </c>
      <c r="C1" s="86"/>
    </row>
    <row r="2" spans="2:3" ht="18.75" customHeight="1">
      <c r="B2" s="86"/>
      <c r="C2" s="86"/>
    </row>
    <row r="5" ht="13.5">
      <c r="B5" s="6" t="s">
        <v>15</v>
      </c>
    </row>
    <row r="6" ht="13.5">
      <c r="D6" s="7"/>
    </row>
    <row r="7" spans="2:4" ht="24.75" customHeight="1">
      <c r="B7" s="81" t="s">
        <v>18</v>
      </c>
      <c r="C7" s="82"/>
      <c r="D7" s="74" t="s">
        <v>16</v>
      </c>
    </row>
    <row r="8" spans="2:4" ht="24.75" customHeight="1">
      <c r="B8" s="83"/>
      <c r="C8" s="84"/>
      <c r="D8" s="8" t="s">
        <v>17</v>
      </c>
    </row>
    <row r="9" spans="2:4" ht="24.75" customHeight="1">
      <c r="B9" s="83"/>
      <c r="C9" s="84"/>
      <c r="D9" s="8" t="s">
        <v>48</v>
      </c>
    </row>
    <row r="10" spans="2:4" ht="24.75" customHeight="1">
      <c r="B10" s="83"/>
      <c r="C10" s="84"/>
      <c r="D10" s="8" t="s">
        <v>49</v>
      </c>
    </row>
    <row r="11" spans="2:10" ht="40.5" customHeight="1">
      <c r="B11" s="79" t="s">
        <v>9</v>
      </c>
      <c r="C11" s="80"/>
      <c r="D11" s="2"/>
      <c r="J11" s="9"/>
    </row>
    <row r="12" spans="2:4" ht="27" customHeight="1">
      <c r="B12" s="79" t="s">
        <v>1</v>
      </c>
      <c r="C12" s="80"/>
      <c r="D12" s="2"/>
    </row>
    <row r="13" spans="2:4" ht="27" customHeight="1">
      <c r="B13" s="79" t="s">
        <v>2</v>
      </c>
      <c r="C13" s="80"/>
      <c r="D13" s="2"/>
    </row>
    <row r="14" spans="2:4" ht="27" customHeight="1">
      <c r="B14" s="79" t="s">
        <v>3</v>
      </c>
      <c r="C14" s="80"/>
      <c r="D14" s="2"/>
    </row>
    <row r="15" spans="2:4" ht="27" customHeight="1">
      <c r="B15" s="79" t="s">
        <v>4</v>
      </c>
      <c r="C15" s="80"/>
      <c r="D15" s="2"/>
    </row>
    <row r="16" spans="2:4" ht="27" customHeight="1">
      <c r="B16" s="79" t="s">
        <v>5</v>
      </c>
      <c r="C16" s="80"/>
      <c r="D16" s="2"/>
    </row>
    <row r="17" spans="2:4" ht="27" customHeight="1">
      <c r="B17" s="3" t="s">
        <v>6</v>
      </c>
      <c r="C17" s="1" t="s">
        <v>7</v>
      </c>
      <c r="D17" s="2"/>
    </row>
    <row r="18" spans="2:4" ht="27" customHeight="1">
      <c r="B18" s="4"/>
      <c r="C18" s="1" t="s">
        <v>8</v>
      </c>
      <c r="D18" s="2"/>
    </row>
    <row r="19" spans="2:4" ht="27" customHeight="1">
      <c r="B19" s="75" t="s">
        <v>12</v>
      </c>
      <c r="C19" s="76"/>
      <c r="D19" s="2"/>
    </row>
    <row r="20" spans="2:4" ht="27" customHeight="1">
      <c r="B20" s="79" t="s">
        <v>10</v>
      </c>
      <c r="C20" s="80"/>
      <c r="D20" s="2"/>
    </row>
    <row r="21" spans="2:4" ht="27" customHeight="1">
      <c r="B21" s="79" t="s">
        <v>11</v>
      </c>
      <c r="C21" s="80"/>
      <c r="D21" s="2"/>
    </row>
    <row r="22" spans="2:4" ht="94.5" customHeight="1">
      <c r="B22" s="77" t="s">
        <v>13</v>
      </c>
      <c r="C22" s="78"/>
      <c r="D22" s="2"/>
    </row>
    <row r="23" spans="2:4" ht="103.5" customHeight="1" thickBot="1">
      <c r="B23" s="87" t="s">
        <v>14</v>
      </c>
      <c r="C23" s="88"/>
      <c r="D23" s="5"/>
    </row>
  </sheetData>
  <sheetProtection/>
  <mergeCells count="13">
    <mergeCell ref="B1:C2"/>
    <mergeCell ref="B23:C23"/>
    <mergeCell ref="B21:C21"/>
    <mergeCell ref="B20:C20"/>
    <mergeCell ref="B14:C14"/>
    <mergeCell ref="B16:C16"/>
    <mergeCell ref="B15:C15"/>
    <mergeCell ref="B19:C19"/>
    <mergeCell ref="B22:C22"/>
    <mergeCell ref="B13:C13"/>
    <mergeCell ref="B7:C10"/>
    <mergeCell ref="B12:C12"/>
    <mergeCell ref="B11:C11"/>
  </mergeCells>
  <printOptions horizontalCentered="1"/>
  <pageMargins left="0" right="0" top="0.5905511811023623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45"/>
  <sheetViews>
    <sheetView zoomScalePageLayoutView="0" workbookViewId="0" topLeftCell="A1">
      <selection activeCell="A1" sqref="A1:F3"/>
    </sheetView>
  </sheetViews>
  <sheetFormatPr defaultColWidth="9.140625" defaultRowHeight="12"/>
  <cols>
    <col min="1" max="4" width="5.57421875" style="11" customWidth="1"/>
    <col min="5" max="5" width="13.421875" style="11" customWidth="1"/>
    <col min="6" max="6" width="9.140625" style="11" customWidth="1"/>
    <col min="7" max="7" width="15.57421875" style="11" customWidth="1"/>
    <col min="8" max="8" width="10.421875" style="11" bestFit="1" customWidth="1"/>
    <col min="9" max="12" width="9.140625" style="11" customWidth="1"/>
    <col min="13" max="15" width="3.00390625" style="11" customWidth="1"/>
    <col min="16" max="16384" width="9.140625" style="11" customWidth="1"/>
  </cols>
  <sheetData>
    <row r="1" spans="1:12" ht="13.5" customHeight="1">
      <c r="A1" s="135" t="s">
        <v>38</v>
      </c>
      <c r="B1" s="135"/>
      <c r="C1" s="135"/>
      <c r="D1" s="135"/>
      <c r="E1" s="135"/>
      <c r="F1" s="135"/>
      <c r="G1" s="10"/>
      <c r="I1" s="136" t="s">
        <v>19</v>
      </c>
      <c r="J1" s="137">
        <f ca="1">TODAY()</f>
        <v>42094</v>
      </c>
      <c r="K1" s="137"/>
      <c r="L1" s="137"/>
    </row>
    <row r="2" spans="1:12" ht="13.5" customHeight="1">
      <c r="A2" s="135"/>
      <c r="B2" s="135"/>
      <c r="C2" s="135"/>
      <c r="D2" s="135"/>
      <c r="E2" s="135"/>
      <c r="F2" s="135"/>
      <c r="G2" s="10"/>
      <c r="I2" s="136"/>
      <c r="J2" s="137"/>
      <c r="K2" s="137"/>
      <c r="L2" s="137"/>
    </row>
    <row r="3" spans="1:7" ht="13.5" customHeight="1">
      <c r="A3" s="135"/>
      <c r="B3" s="135"/>
      <c r="C3" s="135"/>
      <c r="D3" s="135"/>
      <c r="E3" s="135"/>
      <c r="F3" s="135"/>
      <c r="G3" s="10"/>
    </row>
    <row r="4" spans="10:12" ht="13.5">
      <c r="J4" s="10"/>
      <c r="L4" s="10"/>
    </row>
    <row r="5" spans="10:12" ht="13.5">
      <c r="J5" s="10"/>
      <c r="L5" s="10"/>
    </row>
    <row r="6" spans="10:12" ht="13.5">
      <c r="J6" s="10"/>
      <c r="L6" s="10"/>
    </row>
    <row r="7" spans="1:12" ht="13.5">
      <c r="A7" s="138" t="s">
        <v>20</v>
      </c>
      <c r="B7" s="139"/>
      <c r="C7" s="140">
        <f>PHONETIC(C8)</f>
      </c>
      <c r="D7" s="141"/>
      <c r="E7" s="141"/>
      <c r="F7" s="142">
        <f>PHONETIC(F8)</f>
      </c>
      <c r="G7" s="143"/>
      <c r="H7" s="12" t="s">
        <v>21</v>
      </c>
      <c r="J7" s="10"/>
      <c r="K7" s="10"/>
      <c r="L7" s="10"/>
    </row>
    <row r="8" spans="1:12" ht="13.5" customHeight="1">
      <c r="A8" s="100" t="s">
        <v>22</v>
      </c>
      <c r="B8" s="101"/>
      <c r="C8" s="117"/>
      <c r="D8" s="118"/>
      <c r="E8" s="118"/>
      <c r="F8" s="121"/>
      <c r="G8" s="122"/>
      <c r="H8" s="125"/>
      <c r="J8" s="10"/>
      <c r="K8" s="13"/>
      <c r="L8" s="10"/>
    </row>
    <row r="9" spans="1:12" ht="13.5" customHeight="1">
      <c r="A9" s="100"/>
      <c r="B9" s="101"/>
      <c r="C9" s="117"/>
      <c r="D9" s="118"/>
      <c r="E9" s="118"/>
      <c r="F9" s="121"/>
      <c r="G9" s="122"/>
      <c r="H9" s="126"/>
      <c r="J9" s="10"/>
      <c r="K9" s="10"/>
      <c r="L9" s="10"/>
    </row>
    <row r="10" spans="1:12" ht="13.5" customHeight="1">
      <c r="A10" s="102"/>
      <c r="B10" s="103"/>
      <c r="C10" s="119"/>
      <c r="D10" s="120"/>
      <c r="E10" s="120"/>
      <c r="F10" s="123"/>
      <c r="G10" s="124"/>
      <c r="H10" s="126"/>
      <c r="J10" s="10"/>
      <c r="K10" s="10"/>
      <c r="L10" s="10"/>
    </row>
    <row r="11" spans="1:12" ht="13.5">
      <c r="A11" s="127" t="s">
        <v>23</v>
      </c>
      <c r="B11" s="128"/>
      <c r="C11" s="129" t="s">
        <v>24</v>
      </c>
      <c r="D11" s="130"/>
      <c r="E11" s="130"/>
      <c r="F11" s="130"/>
      <c r="G11" s="130"/>
      <c r="H11" s="131"/>
      <c r="J11" s="10"/>
      <c r="K11" s="10"/>
      <c r="L11" s="10"/>
    </row>
    <row r="12" spans="1:12" ht="13.5">
      <c r="A12" s="102"/>
      <c r="B12" s="103"/>
      <c r="C12" s="132"/>
      <c r="D12" s="133"/>
      <c r="E12" s="133"/>
      <c r="F12" s="133"/>
      <c r="G12" s="133"/>
      <c r="H12" s="134"/>
      <c r="J12" s="10"/>
      <c r="K12" s="10"/>
      <c r="L12" s="10"/>
    </row>
    <row r="13" spans="1:12" ht="13.5">
      <c r="A13" s="98" t="s">
        <v>25</v>
      </c>
      <c r="B13" s="99"/>
      <c r="C13" s="14"/>
      <c r="D13" s="14"/>
      <c r="E13" s="14"/>
      <c r="F13" s="14"/>
      <c r="G13" s="14"/>
      <c r="H13" s="14"/>
      <c r="I13" s="14"/>
      <c r="J13" s="14"/>
      <c r="K13" s="15" t="s">
        <v>26</v>
      </c>
      <c r="L13" s="16"/>
    </row>
    <row r="14" spans="1:12" ht="13.5">
      <c r="A14" s="17"/>
      <c r="B14" s="18"/>
      <c r="C14" s="19" t="s">
        <v>27</v>
      </c>
      <c r="D14" s="20"/>
      <c r="E14" s="20"/>
      <c r="F14" s="10"/>
      <c r="G14" s="10"/>
      <c r="H14" s="10"/>
      <c r="I14" s="10"/>
      <c r="J14" s="10"/>
      <c r="K14" s="21"/>
      <c r="L14" s="22"/>
    </row>
    <row r="15" spans="1:12" ht="13.5">
      <c r="A15" s="100" t="s">
        <v>28</v>
      </c>
      <c r="B15" s="101"/>
      <c r="C15" s="23"/>
      <c r="D15" s="23"/>
      <c r="E15" s="24"/>
      <c r="F15" s="10"/>
      <c r="G15" s="10"/>
      <c r="H15" s="10"/>
      <c r="I15" s="10"/>
      <c r="J15" s="10"/>
      <c r="K15" s="21" t="s">
        <v>29</v>
      </c>
      <c r="L15" s="22"/>
    </row>
    <row r="16" spans="1:12" ht="13.5">
      <c r="A16" s="102"/>
      <c r="B16" s="103"/>
      <c r="C16" s="25"/>
      <c r="D16" s="25"/>
      <c r="E16" s="26"/>
      <c r="F16" s="27"/>
      <c r="G16" s="27"/>
      <c r="H16" s="27"/>
      <c r="I16" s="27"/>
      <c r="J16" s="27"/>
      <c r="K16" s="28"/>
      <c r="L16" s="29"/>
    </row>
    <row r="17" spans="1:12" ht="13.5">
      <c r="A17" s="98" t="s">
        <v>30</v>
      </c>
      <c r="B17" s="99"/>
      <c r="C17" s="14"/>
      <c r="D17" s="14"/>
      <c r="E17" s="14"/>
      <c r="F17" s="14"/>
      <c r="G17" s="14"/>
      <c r="H17" s="14"/>
      <c r="I17" s="14"/>
      <c r="J17" s="14"/>
      <c r="K17" s="15" t="s">
        <v>26</v>
      </c>
      <c r="L17" s="16"/>
    </row>
    <row r="18" spans="1:12" ht="13.5">
      <c r="A18" s="104" t="s">
        <v>31</v>
      </c>
      <c r="B18" s="105"/>
      <c r="C18" s="19" t="s">
        <v>27</v>
      </c>
      <c r="D18" s="20"/>
      <c r="E18" s="20"/>
      <c r="F18" s="10"/>
      <c r="G18" s="10"/>
      <c r="H18" s="10"/>
      <c r="I18" s="10"/>
      <c r="J18" s="10"/>
      <c r="K18" s="21"/>
      <c r="L18" s="22"/>
    </row>
    <row r="19" spans="1:12" ht="13.5" customHeight="1">
      <c r="A19" s="106"/>
      <c r="B19" s="107"/>
      <c r="C19" s="23"/>
      <c r="D19" s="23"/>
      <c r="E19" s="24"/>
      <c r="F19" s="10"/>
      <c r="G19" s="10"/>
      <c r="H19" s="10"/>
      <c r="I19" s="10"/>
      <c r="J19" s="10"/>
      <c r="K19" s="21" t="s">
        <v>32</v>
      </c>
      <c r="L19" s="22"/>
    </row>
    <row r="20" spans="1:12" ht="13.5">
      <c r="A20" s="108"/>
      <c r="B20" s="109"/>
      <c r="C20" s="25"/>
      <c r="D20" s="25"/>
      <c r="E20" s="26"/>
      <c r="F20" s="27"/>
      <c r="G20" s="27"/>
      <c r="H20" s="27"/>
      <c r="I20" s="27"/>
      <c r="J20" s="27"/>
      <c r="K20" s="28"/>
      <c r="L20" s="29"/>
    </row>
    <row r="21" spans="1:12" ht="13.5">
      <c r="A21" s="30" t="s">
        <v>33</v>
      </c>
      <c r="B21" s="31" t="s">
        <v>34</v>
      </c>
      <c r="C21" s="110" t="s">
        <v>35</v>
      </c>
      <c r="D21" s="111"/>
      <c r="E21" s="111"/>
      <c r="F21" s="111"/>
      <c r="G21" s="111"/>
      <c r="H21" s="111"/>
      <c r="I21" s="111"/>
      <c r="J21" s="111"/>
      <c r="K21" s="111"/>
      <c r="L21" s="112"/>
    </row>
    <row r="22" spans="1:12" s="35" customFormat="1" ht="24">
      <c r="A22" s="32"/>
      <c r="B22" s="33"/>
      <c r="C22" s="34"/>
      <c r="D22" s="113"/>
      <c r="E22" s="113"/>
      <c r="F22" s="113"/>
      <c r="G22" s="113"/>
      <c r="H22" s="113"/>
      <c r="I22" s="113"/>
      <c r="J22" s="114"/>
      <c r="K22" s="115"/>
      <c r="L22" s="116"/>
    </row>
    <row r="23" spans="1:12" s="35" customFormat="1" ht="24">
      <c r="A23" s="36"/>
      <c r="B23" s="37"/>
      <c r="C23" s="38"/>
      <c r="D23" s="89"/>
      <c r="E23" s="89"/>
      <c r="F23" s="89"/>
      <c r="G23" s="89"/>
      <c r="H23" s="89"/>
      <c r="I23" s="89"/>
      <c r="J23" s="90"/>
      <c r="K23" s="91"/>
      <c r="L23" s="92"/>
    </row>
    <row r="24" spans="1:12" s="35" customFormat="1" ht="24">
      <c r="A24" s="36"/>
      <c r="B24" s="37"/>
      <c r="C24" s="38"/>
      <c r="D24" s="89"/>
      <c r="E24" s="89"/>
      <c r="F24" s="89"/>
      <c r="G24" s="89"/>
      <c r="H24" s="89"/>
      <c r="I24" s="89"/>
      <c r="J24" s="90"/>
      <c r="K24" s="91"/>
      <c r="L24" s="92"/>
    </row>
    <row r="25" spans="1:12" s="35" customFormat="1" ht="24">
      <c r="A25" s="36"/>
      <c r="B25" s="37"/>
      <c r="C25" s="38"/>
      <c r="D25" s="89"/>
      <c r="E25" s="89"/>
      <c r="F25" s="89"/>
      <c r="G25" s="89"/>
      <c r="H25" s="89"/>
      <c r="I25" s="89"/>
      <c r="J25" s="90"/>
      <c r="K25" s="91"/>
      <c r="L25" s="92"/>
    </row>
    <row r="26" spans="1:12" s="35" customFormat="1" ht="24">
      <c r="A26" s="36"/>
      <c r="B26" s="37"/>
      <c r="C26" s="38"/>
      <c r="D26" s="89"/>
      <c r="E26" s="89"/>
      <c r="F26" s="89"/>
      <c r="G26" s="89"/>
      <c r="H26" s="89"/>
      <c r="I26" s="89"/>
      <c r="J26" s="90"/>
      <c r="K26" s="91"/>
      <c r="L26" s="92"/>
    </row>
    <row r="27" spans="1:12" s="35" customFormat="1" ht="24">
      <c r="A27" s="36"/>
      <c r="B27" s="37"/>
      <c r="C27" s="38"/>
      <c r="D27" s="89"/>
      <c r="E27" s="89"/>
      <c r="F27" s="89"/>
      <c r="G27" s="89"/>
      <c r="H27" s="89"/>
      <c r="I27" s="89"/>
      <c r="J27" s="90"/>
      <c r="K27" s="91"/>
      <c r="L27" s="92"/>
    </row>
    <row r="28" spans="1:12" s="35" customFormat="1" ht="24">
      <c r="A28" s="36"/>
      <c r="B28" s="37"/>
      <c r="C28" s="38"/>
      <c r="D28" s="89"/>
      <c r="E28" s="89"/>
      <c r="F28" s="89"/>
      <c r="G28" s="89"/>
      <c r="H28" s="89"/>
      <c r="I28" s="89"/>
      <c r="J28" s="90"/>
      <c r="K28" s="91"/>
      <c r="L28" s="92"/>
    </row>
    <row r="29" spans="1:12" s="35" customFormat="1" ht="24">
      <c r="A29" s="36"/>
      <c r="B29" s="37"/>
      <c r="C29" s="38"/>
      <c r="D29" s="89"/>
      <c r="E29" s="89"/>
      <c r="F29" s="89"/>
      <c r="G29" s="89"/>
      <c r="H29" s="89"/>
      <c r="I29" s="89"/>
      <c r="J29" s="90"/>
      <c r="K29" s="91"/>
      <c r="L29" s="92"/>
    </row>
    <row r="30" spans="1:12" s="35" customFormat="1" ht="24">
      <c r="A30" s="36"/>
      <c r="B30" s="37"/>
      <c r="C30" s="38"/>
      <c r="D30" s="89"/>
      <c r="E30" s="89"/>
      <c r="F30" s="89"/>
      <c r="G30" s="89"/>
      <c r="H30" s="89"/>
      <c r="I30" s="89"/>
      <c r="J30" s="90"/>
      <c r="K30" s="91"/>
      <c r="L30" s="92"/>
    </row>
    <row r="31" spans="1:12" s="35" customFormat="1" ht="24">
      <c r="A31" s="36"/>
      <c r="B31" s="37"/>
      <c r="C31" s="38"/>
      <c r="D31" s="89"/>
      <c r="E31" s="89"/>
      <c r="F31" s="89"/>
      <c r="G31" s="89"/>
      <c r="H31" s="89"/>
      <c r="I31" s="89"/>
      <c r="J31" s="90"/>
      <c r="K31" s="91"/>
      <c r="L31" s="92"/>
    </row>
    <row r="32" spans="1:12" s="35" customFormat="1" ht="24">
      <c r="A32" s="36"/>
      <c r="B32" s="37"/>
      <c r="C32" s="38"/>
      <c r="D32" s="96"/>
      <c r="E32" s="96"/>
      <c r="F32" s="96"/>
      <c r="G32" s="96"/>
      <c r="H32" s="96"/>
      <c r="I32" s="96"/>
      <c r="J32" s="97"/>
      <c r="K32" s="91"/>
      <c r="L32" s="92"/>
    </row>
    <row r="33" spans="1:12" s="35" customFormat="1" ht="24">
      <c r="A33" s="39"/>
      <c r="B33" s="40"/>
      <c r="C33" s="41"/>
      <c r="D33" s="89"/>
      <c r="E33" s="89"/>
      <c r="F33" s="89"/>
      <c r="G33" s="89"/>
      <c r="H33" s="89"/>
      <c r="I33" s="89"/>
      <c r="J33" s="90"/>
      <c r="K33" s="91"/>
      <c r="L33" s="92"/>
    </row>
    <row r="34" spans="1:12" s="35" customFormat="1" ht="24">
      <c r="A34" s="39"/>
      <c r="B34" s="40"/>
      <c r="C34" s="41"/>
      <c r="D34" s="89"/>
      <c r="E34" s="89"/>
      <c r="F34" s="89"/>
      <c r="G34" s="89"/>
      <c r="H34" s="89"/>
      <c r="I34" s="89"/>
      <c r="J34" s="90"/>
      <c r="K34" s="91"/>
      <c r="L34" s="92"/>
    </row>
    <row r="35" spans="1:12" s="35" customFormat="1" ht="24">
      <c r="A35" s="39"/>
      <c r="B35" s="40"/>
      <c r="C35" s="41"/>
      <c r="D35" s="89"/>
      <c r="E35" s="89"/>
      <c r="F35" s="89"/>
      <c r="G35" s="89"/>
      <c r="H35" s="89"/>
      <c r="I35" s="89"/>
      <c r="J35" s="90"/>
      <c r="K35" s="91"/>
      <c r="L35" s="92"/>
    </row>
    <row r="36" spans="1:12" s="35" customFormat="1" ht="24">
      <c r="A36" s="39"/>
      <c r="B36" s="40"/>
      <c r="C36" s="41"/>
      <c r="D36" s="89"/>
      <c r="E36" s="89"/>
      <c r="F36" s="89"/>
      <c r="G36" s="89"/>
      <c r="H36" s="89"/>
      <c r="I36" s="89"/>
      <c r="J36" s="90"/>
      <c r="K36" s="91"/>
      <c r="L36" s="92"/>
    </row>
    <row r="37" spans="1:12" s="35" customFormat="1" ht="24">
      <c r="A37" s="39"/>
      <c r="B37" s="40"/>
      <c r="C37" s="41"/>
      <c r="D37" s="89"/>
      <c r="E37" s="89"/>
      <c r="F37" s="89"/>
      <c r="G37" s="89"/>
      <c r="H37" s="89"/>
      <c r="I37" s="89"/>
      <c r="J37" s="90"/>
      <c r="K37" s="91"/>
      <c r="L37" s="92"/>
    </row>
    <row r="39" spans="1:12" ht="13.5">
      <c r="A39" s="4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3.5">
      <c r="A40" s="93" t="s">
        <v>36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5"/>
    </row>
    <row r="41" spans="1:12" ht="17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</row>
    <row r="42" spans="1:12" ht="17.2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1:12" ht="17.2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</row>
    <row r="44" spans="1:12" ht="17.2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</row>
    <row r="45" spans="1:12" ht="17.2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</row>
  </sheetData>
  <sheetProtection/>
  <mergeCells count="50">
    <mergeCell ref="A1:F3"/>
    <mergeCell ref="I1:I2"/>
    <mergeCell ref="J1:L2"/>
    <mergeCell ref="A7:B7"/>
    <mergeCell ref="C7:E7"/>
    <mergeCell ref="F7:G7"/>
    <mergeCell ref="A8:B10"/>
    <mergeCell ref="C8:E10"/>
    <mergeCell ref="F8:G10"/>
    <mergeCell ref="H8:H10"/>
    <mergeCell ref="A11:B12"/>
    <mergeCell ref="C11:H12"/>
    <mergeCell ref="A13:B13"/>
    <mergeCell ref="A15:B16"/>
    <mergeCell ref="A17:B17"/>
    <mergeCell ref="A18:B20"/>
    <mergeCell ref="C21:L21"/>
    <mergeCell ref="D22:J22"/>
    <mergeCell ref="K22:L22"/>
    <mergeCell ref="D23:J23"/>
    <mergeCell ref="K23:L23"/>
    <mergeCell ref="D24:J24"/>
    <mergeCell ref="K24:L24"/>
    <mergeCell ref="D25:J25"/>
    <mergeCell ref="K25:L25"/>
    <mergeCell ref="D26:J26"/>
    <mergeCell ref="K26:L26"/>
    <mergeCell ref="D27:J27"/>
    <mergeCell ref="K27:L27"/>
    <mergeCell ref="D28:J28"/>
    <mergeCell ref="K28:L28"/>
    <mergeCell ref="D29:J29"/>
    <mergeCell ref="K29:L29"/>
    <mergeCell ref="D30:J30"/>
    <mergeCell ref="K30:L30"/>
    <mergeCell ref="D31:J31"/>
    <mergeCell ref="K31:L31"/>
    <mergeCell ref="D32:J32"/>
    <mergeCell ref="K32:L32"/>
    <mergeCell ref="D33:J33"/>
    <mergeCell ref="K33:L33"/>
    <mergeCell ref="D34:J34"/>
    <mergeCell ref="K34:L34"/>
    <mergeCell ref="D35:J35"/>
    <mergeCell ref="K35:L35"/>
    <mergeCell ref="D36:J36"/>
    <mergeCell ref="K36:L36"/>
    <mergeCell ref="A40:L40"/>
    <mergeCell ref="D37:J37"/>
    <mergeCell ref="K37:L37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48"/>
  <sheetViews>
    <sheetView zoomScalePageLayoutView="0" workbookViewId="0" topLeftCell="A1">
      <selection activeCell="A1" sqref="A1:E3"/>
    </sheetView>
  </sheetViews>
  <sheetFormatPr defaultColWidth="9.140625" defaultRowHeight="12"/>
  <cols>
    <col min="1" max="1" width="9.140625" style="11" customWidth="1"/>
    <col min="2" max="3" width="5.28125" style="11" customWidth="1"/>
    <col min="4" max="4" width="6.28125" style="11" customWidth="1"/>
    <col min="5" max="5" width="9.57421875" style="11" customWidth="1"/>
    <col min="6" max="6" width="9.7109375" style="11" customWidth="1"/>
    <col min="7" max="7" width="11.421875" style="11" customWidth="1"/>
    <col min="8" max="8" width="10.00390625" style="11" customWidth="1"/>
    <col min="9" max="9" width="10.8515625" style="11" customWidth="1"/>
    <col min="10" max="11" width="9.7109375" style="11" customWidth="1"/>
    <col min="12" max="12" width="10.8515625" style="11" customWidth="1"/>
    <col min="13" max="15" width="3.00390625" style="11" customWidth="1"/>
    <col min="16" max="16384" width="9.140625" style="11" customWidth="1"/>
  </cols>
  <sheetData>
    <row r="1" spans="1:12" ht="13.5" customHeight="1">
      <c r="A1" s="135" t="s">
        <v>39</v>
      </c>
      <c r="B1" s="135"/>
      <c r="C1" s="135"/>
      <c r="D1" s="135"/>
      <c r="E1" s="135"/>
      <c r="F1" s="57"/>
      <c r="G1" s="147" t="s">
        <v>40</v>
      </c>
      <c r="H1" s="148"/>
      <c r="I1" s="149"/>
      <c r="J1" s="153" t="s">
        <v>37</v>
      </c>
      <c r="K1" s="154"/>
      <c r="L1" s="155"/>
    </row>
    <row r="2" spans="1:12" ht="13.5" customHeight="1">
      <c r="A2" s="135"/>
      <c r="B2" s="135"/>
      <c r="C2" s="135"/>
      <c r="D2" s="135"/>
      <c r="E2" s="135"/>
      <c r="F2" s="58" t="s">
        <v>22</v>
      </c>
      <c r="G2" s="117"/>
      <c r="H2" s="118"/>
      <c r="I2" s="122"/>
      <c r="J2" s="156" t="s">
        <v>41</v>
      </c>
      <c r="K2" s="157"/>
      <c r="L2" s="158"/>
    </row>
    <row r="3" spans="1:12" ht="13.5" customHeight="1">
      <c r="A3" s="135"/>
      <c r="B3" s="135"/>
      <c r="C3" s="135"/>
      <c r="D3" s="135"/>
      <c r="E3" s="135"/>
      <c r="F3" s="59"/>
      <c r="G3" s="150"/>
      <c r="H3" s="151"/>
      <c r="I3" s="152"/>
      <c r="J3" s="159"/>
      <c r="K3" s="160"/>
      <c r="L3" s="161"/>
    </row>
    <row r="4" spans="9:11" ht="13.5">
      <c r="I4" s="10"/>
      <c r="J4" s="10"/>
      <c r="K4" s="10"/>
    </row>
    <row r="5" ht="13.5"/>
    <row r="6" ht="13.5">
      <c r="A6" s="60" t="s">
        <v>42</v>
      </c>
    </row>
    <row r="7" spans="1:12" ht="13.5">
      <c r="A7" s="61" t="s">
        <v>33</v>
      </c>
      <c r="B7" s="62" t="s">
        <v>34</v>
      </c>
      <c r="C7" s="144" t="s">
        <v>43</v>
      </c>
      <c r="D7" s="145"/>
      <c r="E7" s="145"/>
      <c r="F7" s="145"/>
      <c r="G7" s="145"/>
      <c r="H7" s="145"/>
      <c r="I7" s="145"/>
      <c r="J7" s="145"/>
      <c r="K7" s="145"/>
      <c r="L7" s="146"/>
    </row>
    <row r="8" spans="1:12" s="35" customFormat="1" ht="17.25">
      <c r="A8" s="32"/>
      <c r="B8" s="3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s="35" customFormat="1" ht="17.25">
      <c r="A9" s="39"/>
      <c r="B9" s="40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s="35" customFormat="1" ht="17.25">
      <c r="A10" s="39"/>
      <c r="B10" s="40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s="35" customFormat="1" ht="17.25">
      <c r="A11" s="39"/>
      <c r="B11" s="40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35" customFormat="1" ht="17.25">
      <c r="A12" s="39"/>
      <c r="B12" s="40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s="35" customFormat="1" ht="17.25">
      <c r="A13" s="39"/>
      <c r="B13" s="40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s="35" customFormat="1" ht="17.25">
      <c r="A14" s="39"/>
      <c r="B14" s="40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s="35" customFormat="1" ht="17.25">
      <c r="A15" s="39"/>
      <c r="B15" s="40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2" s="35" customFormat="1" ht="17.25">
      <c r="A16" s="39"/>
      <c r="B16" s="40"/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 s="35" customFormat="1" ht="17.25">
      <c r="A17" s="39"/>
      <c r="B17" s="40"/>
      <c r="C17" s="55"/>
      <c r="D17" s="55"/>
      <c r="E17" s="55"/>
      <c r="F17" s="55"/>
      <c r="G17" s="55"/>
      <c r="H17" s="55"/>
      <c r="I17" s="55"/>
      <c r="J17" s="55"/>
      <c r="K17" s="55"/>
      <c r="L17" s="56"/>
    </row>
    <row r="18" spans="1:12" s="35" customFormat="1" ht="17.25">
      <c r="A18" s="39"/>
      <c r="B18" s="40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2" s="35" customFormat="1" ht="17.25">
      <c r="A19" s="39"/>
      <c r="B19" s="40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1:12" s="35" customFormat="1" ht="17.25">
      <c r="A20" s="39"/>
      <c r="B20" s="40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2" s="35" customFormat="1" ht="17.25">
      <c r="A21" s="39"/>
      <c r="B21" s="40"/>
      <c r="C21" s="55"/>
      <c r="D21" s="55"/>
      <c r="E21" s="55"/>
      <c r="F21" s="55"/>
      <c r="G21" s="55"/>
      <c r="H21" s="55"/>
      <c r="I21" s="55"/>
      <c r="J21" s="55"/>
      <c r="K21" s="55"/>
      <c r="L21" s="56"/>
    </row>
    <row r="22" spans="1:12" s="35" customFormat="1" ht="17.25">
      <c r="A22" s="39"/>
      <c r="B22" s="40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1:12" s="35" customFormat="1" ht="17.25">
      <c r="A23" s="39"/>
      <c r="B23" s="40"/>
      <c r="C23" s="55"/>
      <c r="D23" s="55"/>
      <c r="E23" s="55"/>
      <c r="F23" s="55"/>
      <c r="G23" s="55"/>
      <c r="H23" s="55"/>
      <c r="I23" s="55"/>
      <c r="J23" s="55"/>
      <c r="K23" s="55"/>
      <c r="L23" s="56"/>
    </row>
    <row r="24" spans="1:12" s="35" customFormat="1" ht="17.25">
      <c r="A24" s="39"/>
      <c r="B24" s="40"/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1:12" s="35" customFormat="1" ht="17.25">
      <c r="A25" s="39"/>
      <c r="B25" s="40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s="35" customFormat="1" ht="17.25">
      <c r="A26" s="39"/>
      <c r="B26" s="40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 s="35" customFormat="1" ht="17.25">
      <c r="A27" s="39"/>
      <c r="B27" s="40"/>
      <c r="C27" s="55"/>
      <c r="D27" s="55"/>
      <c r="E27" s="55"/>
      <c r="F27" s="55"/>
      <c r="G27" s="55"/>
      <c r="H27" s="55"/>
      <c r="I27" s="55"/>
      <c r="J27" s="55"/>
      <c r="K27" s="55"/>
      <c r="L27" s="56"/>
    </row>
    <row r="28" spans="1:12" s="35" customFormat="1" ht="17.25">
      <c r="A28" s="39"/>
      <c r="B28" s="40"/>
      <c r="C28" s="55"/>
      <c r="D28" s="55"/>
      <c r="E28" s="55"/>
      <c r="F28" s="55"/>
      <c r="G28" s="55"/>
      <c r="H28" s="55"/>
      <c r="I28" s="55"/>
      <c r="J28" s="55"/>
      <c r="K28" s="55"/>
      <c r="L28" s="56"/>
    </row>
    <row r="29" spans="1:12" s="35" customFormat="1" ht="17.25">
      <c r="A29" s="39"/>
      <c r="B29" s="40"/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1:12" s="35" customFormat="1" ht="17.25">
      <c r="A30" s="39"/>
      <c r="B30" s="40"/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1:12" s="35" customFormat="1" ht="17.25">
      <c r="A31" s="39"/>
      <c r="B31" s="40"/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1:12" s="35" customFormat="1" ht="17.25">
      <c r="A32" s="39"/>
      <c r="B32" s="40"/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1:12" s="35" customFormat="1" ht="17.25">
      <c r="A33" s="39"/>
      <c r="B33" s="40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s="35" customFormat="1" ht="17.25">
      <c r="A34" s="39"/>
      <c r="B34" s="40"/>
      <c r="C34" s="55"/>
      <c r="D34" s="55"/>
      <c r="E34" s="55"/>
      <c r="F34" s="55"/>
      <c r="G34" s="55"/>
      <c r="H34" s="55"/>
      <c r="I34" s="55"/>
      <c r="J34" s="55"/>
      <c r="K34" s="55"/>
      <c r="L34" s="56"/>
    </row>
    <row r="35" spans="1:12" s="35" customFormat="1" ht="17.25">
      <c r="A35" s="39"/>
      <c r="B35" s="40"/>
      <c r="C35" s="55"/>
      <c r="D35" s="55"/>
      <c r="E35" s="55"/>
      <c r="F35" s="55"/>
      <c r="G35" s="55"/>
      <c r="H35" s="55"/>
      <c r="I35" s="55"/>
      <c r="J35" s="55"/>
      <c r="K35" s="55"/>
      <c r="L35" s="56"/>
    </row>
    <row r="36" spans="1:12" s="35" customFormat="1" ht="17.25">
      <c r="A36" s="39"/>
      <c r="B36" s="40"/>
      <c r="C36" s="55"/>
      <c r="D36" s="55"/>
      <c r="E36" s="55"/>
      <c r="F36" s="55"/>
      <c r="G36" s="55"/>
      <c r="H36" s="55"/>
      <c r="I36" s="55"/>
      <c r="J36" s="55"/>
      <c r="K36" s="55"/>
      <c r="L36" s="56"/>
    </row>
    <row r="37" spans="1:12" s="35" customFormat="1" ht="17.25">
      <c r="A37" s="39"/>
      <c r="B37" s="40"/>
      <c r="C37" s="55"/>
      <c r="D37" s="55"/>
      <c r="E37" s="55"/>
      <c r="F37" s="55"/>
      <c r="G37" s="55"/>
      <c r="H37" s="55"/>
      <c r="I37" s="55"/>
      <c r="J37" s="55"/>
      <c r="K37" s="55"/>
      <c r="L37" s="56"/>
    </row>
    <row r="38" spans="1:12" s="35" customFormat="1" ht="17.25">
      <c r="A38" s="39"/>
      <c r="B38" s="40"/>
      <c r="C38" s="55"/>
      <c r="D38" s="55"/>
      <c r="E38" s="55"/>
      <c r="F38" s="55"/>
      <c r="G38" s="55"/>
      <c r="H38" s="55"/>
      <c r="I38" s="55"/>
      <c r="J38" s="55"/>
      <c r="K38" s="55"/>
      <c r="L38" s="56"/>
    </row>
    <row r="39" spans="1:12" s="35" customFormat="1" ht="17.25">
      <c r="A39" s="39"/>
      <c r="B39" s="40"/>
      <c r="C39" s="55"/>
      <c r="D39" s="55"/>
      <c r="E39" s="55"/>
      <c r="F39" s="55"/>
      <c r="G39" s="55"/>
      <c r="H39" s="55"/>
      <c r="I39" s="55"/>
      <c r="J39" s="55"/>
      <c r="K39" s="55"/>
      <c r="L39" s="56"/>
    </row>
    <row r="40" spans="1:12" s="35" customFormat="1" ht="17.25">
      <c r="A40" s="39"/>
      <c r="B40" s="40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s="35" customFormat="1" ht="17.25">
      <c r="A41" s="39"/>
      <c r="B41" s="40"/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1:12" s="35" customFormat="1" ht="17.25">
      <c r="A42" s="39"/>
      <c r="B42" s="40"/>
      <c r="C42" s="55"/>
      <c r="D42" s="55"/>
      <c r="E42" s="55"/>
      <c r="F42" s="55"/>
      <c r="G42" s="55"/>
      <c r="H42" s="55"/>
      <c r="I42" s="55"/>
      <c r="J42" s="55"/>
      <c r="K42" s="55"/>
      <c r="L42" s="56"/>
    </row>
    <row r="43" spans="1:12" s="35" customFormat="1" ht="17.25">
      <c r="A43" s="39"/>
      <c r="B43" s="40"/>
      <c r="C43" s="55"/>
      <c r="D43" s="55"/>
      <c r="E43" s="55"/>
      <c r="F43" s="55"/>
      <c r="G43" s="55"/>
      <c r="H43" s="55"/>
      <c r="I43" s="55"/>
      <c r="J43" s="55"/>
      <c r="K43" s="55"/>
      <c r="L43" s="56"/>
    </row>
    <row r="44" spans="1:12" s="35" customFormat="1" ht="17.25">
      <c r="A44" s="39"/>
      <c r="B44" s="40"/>
      <c r="C44" s="55"/>
      <c r="D44" s="55"/>
      <c r="E44" s="55"/>
      <c r="F44" s="55"/>
      <c r="G44" s="55"/>
      <c r="H44" s="55"/>
      <c r="I44" s="55"/>
      <c r="J44" s="55"/>
      <c r="K44" s="55"/>
      <c r="L44" s="56"/>
    </row>
    <row r="45" spans="1:12" s="35" customFormat="1" ht="17.25">
      <c r="A45" s="39"/>
      <c r="B45" s="40"/>
      <c r="C45" s="55"/>
      <c r="D45" s="55"/>
      <c r="E45" s="55"/>
      <c r="F45" s="55"/>
      <c r="G45" s="55"/>
      <c r="H45" s="55"/>
      <c r="I45" s="55"/>
      <c r="J45" s="55"/>
      <c r="K45" s="55"/>
      <c r="L45" s="56"/>
    </row>
    <row r="46" spans="1:12" s="35" customFormat="1" ht="17.25">
      <c r="A46" s="39"/>
      <c r="B46" s="40"/>
      <c r="C46" s="55"/>
      <c r="D46" s="55"/>
      <c r="E46" s="55"/>
      <c r="F46" s="55"/>
      <c r="G46" s="55"/>
      <c r="H46" s="55"/>
      <c r="I46" s="55"/>
      <c r="J46" s="55"/>
      <c r="K46" s="55"/>
      <c r="L46" s="56"/>
    </row>
    <row r="47" spans="1:12" s="35" customFormat="1" ht="17.25">
      <c r="A47" s="39"/>
      <c r="B47" s="40"/>
      <c r="C47" s="55"/>
      <c r="D47" s="55"/>
      <c r="E47" s="55"/>
      <c r="F47" s="55"/>
      <c r="G47" s="55"/>
      <c r="H47" s="55"/>
      <c r="I47" s="55"/>
      <c r="J47" s="55"/>
      <c r="K47" s="55"/>
      <c r="L47" s="56"/>
    </row>
    <row r="48" spans="1:12" s="35" customFormat="1" ht="17.25">
      <c r="A48" s="39"/>
      <c r="B48" s="40"/>
      <c r="C48" s="55"/>
      <c r="D48" s="55"/>
      <c r="E48" s="55"/>
      <c r="F48" s="55"/>
      <c r="G48" s="55"/>
      <c r="H48" s="55"/>
      <c r="I48" s="55"/>
      <c r="J48" s="55"/>
      <c r="K48" s="55"/>
      <c r="L48" s="56"/>
    </row>
  </sheetData>
  <sheetProtection/>
  <mergeCells count="5">
    <mergeCell ref="C7:L7"/>
    <mergeCell ref="A1:E3"/>
    <mergeCell ref="G1:I3"/>
    <mergeCell ref="J1:L1"/>
    <mergeCell ref="J2:L3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1:P23"/>
  <sheetViews>
    <sheetView zoomScalePageLayoutView="0" workbookViewId="0" topLeftCell="B1">
      <selection activeCell="B1" sqref="B1:G1"/>
    </sheetView>
  </sheetViews>
  <sheetFormatPr defaultColWidth="9.140625" defaultRowHeight="12"/>
  <cols>
    <col min="1" max="1" width="3.00390625" style="63" customWidth="1"/>
    <col min="2" max="2" width="8.140625" style="63" customWidth="1"/>
    <col min="3" max="3" width="9.28125" style="63" customWidth="1"/>
    <col min="4" max="4" width="5.57421875" style="63" customWidth="1"/>
    <col min="5" max="5" width="3.00390625" style="63" customWidth="1"/>
    <col min="6" max="6" width="8.140625" style="63" customWidth="1"/>
    <col min="7" max="7" width="9.28125" style="63" customWidth="1"/>
    <col min="8" max="8" width="5.57421875" style="63" customWidth="1"/>
    <col min="9" max="9" width="3.00390625" style="63" customWidth="1"/>
    <col min="10" max="10" width="8.140625" style="63" customWidth="1"/>
    <col min="11" max="11" width="9.28125" style="63" customWidth="1"/>
    <col min="12" max="12" width="5.57421875" style="63" customWidth="1"/>
    <col min="13" max="13" width="3.00390625" style="63" customWidth="1"/>
    <col min="14" max="14" width="8.140625" style="63" customWidth="1"/>
    <col min="15" max="15" width="9.28125" style="63" customWidth="1"/>
    <col min="16" max="16" width="5.57421875" style="63" customWidth="1"/>
    <col min="17" max="16384" width="9.140625" style="63" customWidth="1"/>
  </cols>
  <sheetData>
    <row r="1" spans="2:12" ht="24">
      <c r="B1" s="162" t="s">
        <v>44</v>
      </c>
      <c r="C1" s="162"/>
      <c r="D1" s="162"/>
      <c r="E1" s="162"/>
      <c r="F1" s="162"/>
      <c r="G1" s="162"/>
      <c r="H1" s="64"/>
      <c r="J1" s="163">
        <f ca="1">TODAY()</f>
        <v>42094</v>
      </c>
      <c r="K1" s="163"/>
      <c r="L1" s="65"/>
    </row>
    <row r="3" spans="2:16" ht="12">
      <c r="B3" s="66" t="s">
        <v>45</v>
      </c>
      <c r="C3" s="67" t="s">
        <v>46</v>
      </c>
      <c r="D3" s="67" t="s">
        <v>47</v>
      </c>
      <c r="F3" s="66" t="s">
        <v>45</v>
      </c>
      <c r="G3" s="67" t="s">
        <v>46</v>
      </c>
      <c r="H3" s="67" t="s">
        <v>47</v>
      </c>
      <c r="J3" s="66" t="s">
        <v>45</v>
      </c>
      <c r="K3" s="67" t="s">
        <v>46</v>
      </c>
      <c r="L3" s="67" t="s">
        <v>47</v>
      </c>
      <c r="N3" s="66" t="s">
        <v>45</v>
      </c>
      <c r="O3" s="67" t="s">
        <v>46</v>
      </c>
      <c r="P3" s="67" t="s">
        <v>47</v>
      </c>
    </row>
    <row r="4" spans="2:16" ht="12">
      <c r="B4" s="68">
        <v>10959</v>
      </c>
      <c r="C4" s="69">
        <f aca="true" t="shared" si="0" ref="C4:C23">B4</f>
        <v>10959</v>
      </c>
      <c r="D4" s="70">
        <f>DATEDIF(B4,J1,"Y")</f>
        <v>85</v>
      </c>
      <c r="F4" s="68">
        <v>18264</v>
      </c>
      <c r="G4" s="69">
        <f aca="true" t="shared" si="1" ref="G4:G23">F4</f>
        <v>18264</v>
      </c>
      <c r="H4" s="70">
        <f>DATEDIF(F4,J1,"Y")</f>
        <v>65</v>
      </c>
      <c r="J4" s="68">
        <v>25569</v>
      </c>
      <c r="K4" s="69">
        <f aca="true" t="shared" si="2" ref="K4:K23">J4</f>
        <v>25569</v>
      </c>
      <c r="L4" s="70">
        <f>DATEDIF(J4,J1,"Y")</f>
        <v>45</v>
      </c>
      <c r="N4" s="68">
        <v>32874</v>
      </c>
      <c r="O4" s="69">
        <f aca="true" t="shared" si="3" ref="O4:O23">N4</f>
        <v>32874</v>
      </c>
      <c r="P4" s="70">
        <f>DATEDIF(N4,J1,"Y")</f>
        <v>25</v>
      </c>
    </row>
    <row r="5" spans="2:16" ht="12">
      <c r="B5" s="68">
        <v>11324</v>
      </c>
      <c r="C5" s="69">
        <f t="shared" si="0"/>
        <v>11324</v>
      </c>
      <c r="D5" s="70">
        <f>DATEDIF(B5,J1,"Y")</f>
        <v>84</v>
      </c>
      <c r="F5" s="68">
        <v>18629</v>
      </c>
      <c r="G5" s="69">
        <f t="shared" si="1"/>
        <v>18629</v>
      </c>
      <c r="H5" s="70">
        <f>DATEDIF(F5,J1,"Y")</f>
        <v>64</v>
      </c>
      <c r="J5" s="68">
        <v>25934</v>
      </c>
      <c r="K5" s="69">
        <f t="shared" si="2"/>
        <v>25934</v>
      </c>
      <c r="L5" s="70">
        <f>DATEDIF(J5,J1,"Y")</f>
        <v>44</v>
      </c>
      <c r="N5" s="68">
        <v>33239</v>
      </c>
      <c r="O5" s="69">
        <f t="shared" si="3"/>
        <v>33239</v>
      </c>
      <c r="P5" s="70">
        <f>DATEDIF(N5,J1,"Y")</f>
        <v>24</v>
      </c>
    </row>
    <row r="6" spans="2:16" ht="12">
      <c r="B6" s="68">
        <v>11689</v>
      </c>
      <c r="C6" s="69">
        <f t="shared" si="0"/>
        <v>11689</v>
      </c>
      <c r="D6" s="70">
        <f>DATEDIF(B6,J1,"Y")</f>
        <v>83</v>
      </c>
      <c r="F6" s="68">
        <v>18994</v>
      </c>
      <c r="G6" s="69">
        <f t="shared" si="1"/>
        <v>18994</v>
      </c>
      <c r="H6" s="70">
        <f>DATEDIF(F6,J1,"Y")</f>
        <v>63</v>
      </c>
      <c r="J6" s="68">
        <v>26299</v>
      </c>
      <c r="K6" s="69">
        <f t="shared" si="2"/>
        <v>26299</v>
      </c>
      <c r="L6" s="70">
        <f>DATEDIF(J6,J1,"Y")</f>
        <v>43</v>
      </c>
      <c r="N6" s="68">
        <v>33604</v>
      </c>
      <c r="O6" s="69">
        <f t="shared" si="3"/>
        <v>33604</v>
      </c>
      <c r="P6" s="70">
        <f>DATEDIF(N6,J1,"Y")</f>
        <v>23</v>
      </c>
    </row>
    <row r="7" spans="2:16" ht="12">
      <c r="B7" s="68">
        <v>12055</v>
      </c>
      <c r="C7" s="69">
        <f t="shared" si="0"/>
        <v>12055</v>
      </c>
      <c r="D7" s="70">
        <f>DATEDIF(B7,J1,"Y")</f>
        <v>82</v>
      </c>
      <c r="F7" s="68">
        <v>19360</v>
      </c>
      <c r="G7" s="69">
        <f t="shared" si="1"/>
        <v>19360</v>
      </c>
      <c r="H7" s="70">
        <f>DATEDIF(F7,J1,"Y")</f>
        <v>62</v>
      </c>
      <c r="J7" s="68">
        <v>26665</v>
      </c>
      <c r="K7" s="69">
        <f t="shared" si="2"/>
        <v>26665</v>
      </c>
      <c r="L7" s="70">
        <f>DATEDIF(J7,J1,"Y")</f>
        <v>42</v>
      </c>
      <c r="N7" s="68">
        <v>33970</v>
      </c>
      <c r="O7" s="69">
        <f t="shared" si="3"/>
        <v>33970</v>
      </c>
      <c r="P7" s="70">
        <f>DATEDIF(N7,J1,"Y")</f>
        <v>22</v>
      </c>
    </row>
    <row r="8" spans="2:16" ht="12">
      <c r="B8" s="68">
        <v>12420</v>
      </c>
      <c r="C8" s="69">
        <f t="shared" si="0"/>
        <v>12420</v>
      </c>
      <c r="D8" s="70">
        <f>DATEDIF(B8,J1,"Y")</f>
        <v>81</v>
      </c>
      <c r="F8" s="68">
        <v>19725</v>
      </c>
      <c r="G8" s="69">
        <f t="shared" si="1"/>
        <v>19725</v>
      </c>
      <c r="H8" s="70">
        <f>DATEDIF(F8,J1,"Y")</f>
        <v>61</v>
      </c>
      <c r="J8" s="68">
        <v>27030</v>
      </c>
      <c r="K8" s="69">
        <f t="shared" si="2"/>
        <v>27030</v>
      </c>
      <c r="L8" s="70">
        <f>DATEDIF(J8,J1,"Y")</f>
        <v>41</v>
      </c>
      <c r="N8" s="68">
        <v>34335</v>
      </c>
      <c r="O8" s="69">
        <f t="shared" si="3"/>
        <v>34335</v>
      </c>
      <c r="P8" s="70">
        <f>DATEDIF(N8,J1,"Y")</f>
        <v>21</v>
      </c>
    </row>
    <row r="9" spans="2:16" ht="12">
      <c r="B9" s="68">
        <v>12785</v>
      </c>
      <c r="C9" s="69">
        <f t="shared" si="0"/>
        <v>12785</v>
      </c>
      <c r="D9" s="70">
        <f>DATEDIF(B9,J1,"Y")</f>
        <v>80</v>
      </c>
      <c r="F9" s="68">
        <v>20090</v>
      </c>
      <c r="G9" s="69">
        <f t="shared" si="1"/>
        <v>20090</v>
      </c>
      <c r="H9" s="70">
        <f>DATEDIF(F9,J1,"Y")</f>
        <v>60</v>
      </c>
      <c r="J9" s="68">
        <v>27395</v>
      </c>
      <c r="K9" s="69">
        <f t="shared" si="2"/>
        <v>27395</v>
      </c>
      <c r="L9" s="70">
        <f>DATEDIF(J9,J1,"Y")</f>
        <v>40</v>
      </c>
      <c r="N9" s="68">
        <v>34700</v>
      </c>
      <c r="O9" s="69">
        <f>N9</f>
        <v>34700</v>
      </c>
      <c r="P9" s="70">
        <f>DATEDIF(N9,J1,"Y")</f>
        <v>20</v>
      </c>
    </row>
    <row r="10" spans="2:16" ht="12">
      <c r="B10" s="68">
        <v>13150</v>
      </c>
      <c r="C10" s="69">
        <f t="shared" si="0"/>
        <v>13150</v>
      </c>
      <c r="D10" s="70">
        <f>DATEDIF(B10,J1,"Y")</f>
        <v>79</v>
      </c>
      <c r="F10" s="68">
        <v>20455</v>
      </c>
      <c r="G10" s="69">
        <f t="shared" si="1"/>
        <v>20455</v>
      </c>
      <c r="H10" s="70">
        <f>DATEDIF(F10,J1,"Y")</f>
        <v>59</v>
      </c>
      <c r="J10" s="68">
        <v>27760</v>
      </c>
      <c r="K10" s="69">
        <f t="shared" si="2"/>
        <v>27760</v>
      </c>
      <c r="L10" s="70">
        <f>DATEDIF(J10,J1,"Y")</f>
        <v>39</v>
      </c>
      <c r="N10" s="68">
        <v>35065</v>
      </c>
      <c r="O10" s="69">
        <f t="shared" si="3"/>
        <v>35065</v>
      </c>
      <c r="P10" s="70">
        <f>DATEDIF(N10,J1,"Y")</f>
        <v>19</v>
      </c>
    </row>
    <row r="11" spans="2:16" ht="12">
      <c r="B11" s="68">
        <v>13516</v>
      </c>
      <c r="C11" s="69">
        <f t="shared" si="0"/>
        <v>13516</v>
      </c>
      <c r="D11" s="70">
        <f>DATEDIF(B11,J1,"Y")</f>
        <v>78</v>
      </c>
      <c r="F11" s="68">
        <v>20821</v>
      </c>
      <c r="G11" s="69">
        <f t="shared" si="1"/>
        <v>20821</v>
      </c>
      <c r="H11" s="70">
        <f>DATEDIF(F11,J1,"Y")</f>
        <v>58</v>
      </c>
      <c r="J11" s="68">
        <v>28126</v>
      </c>
      <c r="K11" s="69">
        <f t="shared" si="2"/>
        <v>28126</v>
      </c>
      <c r="L11" s="70">
        <f>DATEDIF(J11,J1,"Y")</f>
        <v>38</v>
      </c>
      <c r="N11" s="68">
        <v>35431</v>
      </c>
      <c r="O11" s="69">
        <f t="shared" si="3"/>
        <v>35431</v>
      </c>
      <c r="P11" s="70">
        <f>DATEDIF(N11,J1,"Y")</f>
        <v>18</v>
      </c>
    </row>
    <row r="12" spans="2:16" ht="12">
      <c r="B12" s="68">
        <v>13881</v>
      </c>
      <c r="C12" s="69">
        <f t="shared" si="0"/>
        <v>13881</v>
      </c>
      <c r="D12" s="70">
        <f>DATEDIF(B12,J1,"Y")</f>
        <v>77</v>
      </c>
      <c r="F12" s="68">
        <v>21186</v>
      </c>
      <c r="G12" s="69">
        <f t="shared" si="1"/>
        <v>21186</v>
      </c>
      <c r="H12" s="70">
        <f>DATEDIF(F12,J1,"Y")</f>
        <v>57</v>
      </c>
      <c r="J12" s="68">
        <v>28491</v>
      </c>
      <c r="K12" s="69">
        <f t="shared" si="2"/>
        <v>28491</v>
      </c>
      <c r="L12" s="70">
        <f>DATEDIF(J12,J1,"Y")</f>
        <v>37</v>
      </c>
      <c r="N12" s="68">
        <v>35796</v>
      </c>
      <c r="O12" s="69">
        <f t="shared" si="3"/>
        <v>35796</v>
      </c>
      <c r="P12" s="70">
        <f>DATEDIF(N12,J1,"Y")</f>
        <v>17</v>
      </c>
    </row>
    <row r="13" spans="2:16" ht="12">
      <c r="B13" s="68">
        <v>14246</v>
      </c>
      <c r="C13" s="69">
        <f t="shared" si="0"/>
        <v>14246</v>
      </c>
      <c r="D13" s="70">
        <f>DATEDIF(B13,J1,"Y")</f>
        <v>76</v>
      </c>
      <c r="F13" s="68">
        <v>21551</v>
      </c>
      <c r="G13" s="69">
        <f t="shared" si="1"/>
        <v>21551</v>
      </c>
      <c r="H13" s="70">
        <f>DATEDIF(F13,J1,"Y")</f>
        <v>56</v>
      </c>
      <c r="J13" s="68">
        <v>28856</v>
      </c>
      <c r="K13" s="69">
        <f t="shared" si="2"/>
        <v>28856</v>
      </c>
      <c r="L13" s="70">
        <f>DATEDIF(J13,J1,"Y")</f>
        <v>36</v>
      </c>
      <c r="N13" s="68">
        <v>36161</v>
      </c>
      <c r="O13" s="69">
        <f t="shared" si="3"/>
        <v>36161</v>
      </c>
      <c r="P13" s="70">
        <f>DATEDIF(N13,J1,"Y")</f>
        <v>16</v>
      </c>
    </row>
    <row r="14" spans="2:16" ht="12">
      <c r="B14" s="68">
        <v>14611</v>
      </c>
      <c r="C14" s="69">
        <f t="shared" si="0"/>
        <v>14611</v>
      </c>
      <c r="D14" s="70">
        <f>DATEDIF(B14,J1,"Y")</f>
        <v>75</v>
      </c>
      <c r="F14" s="68">
        <v>21916</v>
      </c>
      <c r="G14" s="69">
        <f t="shared" si="1"/>
        <v>21916</v>
      </c>
      <c r="H14" s="70">
        <f>DATEDIF(F14,J1,"Y")</f>
        <v>55</v>
      </c>
      <c r="J14" s="68">
        <v>29221</v>
      </c>
      <c r="K14" s="69">
        <f t="shared" si="2"/>
        <v>29221</v>
      </c>
      <c r="L14" s="70">
        <f>DATEDIF(J14,J1,"Y")</f>
        <v>35</v>
      </c>
      <c r="N14" s="68">
        <v>36526</v>
      </c>
      <c r="O14" s="69">
        <f t="shared" si="3"/>
        <v>36526</v>
      </c>
      <c r="P14" s="70">
        <f>DATEDIF(N14,J1,"Y")</f>
        <v>15</v>
      </c>
    </row>
    <row r="15" spans="2:16" ht="12">
      <c r="B15" s="68">
        <v>14977</v>
      </c>
      <c r="C15" s="69">
        <f t="shared" si="0"/>
        <v>14977</v>
      </c>
      <c r="D15" s="70">
        <f>DATEDIF(B15,J1,"Y")</f>
        <v>74</v>
      </c>
      <c r="F15" s="68">
        <v>22282</v>
      </c>
      <c r="G15" s="69">
        <f t="shared" si="1"/>
        <v>22282</v>
      </c>
      <c r="H15" s="70">
        <f>DATEDIF(F15,J1,"Y")</f>
        <v>54</v>
      </c>
      <c r="J15" s="68">
        <v>29587</v>
      </c>
      <c r="K15" s="69">
        <f t="shared" si="2"/>
        <v>29587</v>
      </c>
      <c r="L15" s="70">
        <f>DATEDIF(J15,J1,"Y")</f>
        <v>34</v>
      </c>
      <c r="N15" s="68">
        <v>36892</v>
      </c>
      <c r="O15" s="69">
        <f t="shared" si="3"/>
        <v>36892</v>
      </c>
      <c r="P15" s="70">
        <f>DATEDIF(N15,J1,"Y")</f>
        <v>14</v>
      </c>
    </row>
    <row r="16" spans="2:16" ht="12">
      <c r="B16" s="68">
        <v>15342</v>
      </c>
      <c r="C16" s="69">
        <f t="shared" si="0"/>
        <v>15342</v>
      </c>
      <c r="D16" s="70">
        <f>DATEDIF(B16,J1,"Y")</f>
        <v>73</v>
      </c>
      <c r="F16" s="68">
        <v>22647</v>
      </c>
      <c r="G16" s="69">
        <f t="shared" si="1"/>
        <v>22647</v>
      </c>
      <c r="H16" s="70">
        <f>DATEDIF(F16,J1,"Y")</f>
        <v>53</v>
      </c>
      <c r="J16" s="68">
        <v>29952</v>
      </c>
      <c r="K16" s="69">
        <f t="shared" si="2"/>
        <v>29952</v>
      </c>
      <c r="L16" s="70">
        <f>DATEDIF(J16,J1,"Y")</f>
        <v>33</v>
      </c>
      <c r="N16" s="68">
        <v>37257</v>
      </c>
      <c r="O16" s="69">
        <f t="shared" si="3"/>
        <v>37257</v>
      </c>
      <c r="P16" s="70">
        <f>DATEDIF(N16,J1,"Y")</f>
        <v>13</v>
      </c>
    </row>
    <row r="17" spans="2:16" ht="12">
      <c r="B17" s="68">
        <v>15707</v>
      </c>
      <c r="C17" s="69">
        <f t="shared" si="0"/>
        <v>15707</v>
      </c>
      <c r="D17" s="70">
        <f>DATEDIF(B17,J1,"Y")</f>
        <v>72</v>
      </c>
      <c r="F17" s="68">
        <v>23012</v>
      </c>
      <c r="G17" s="69">
        <f t="shared" si="1"/>
        <v>23012</v>
      </c>
      <c r="H17" s="70">
        <f>DATEDIF(F17,J1,"Y")</f>
        <v>52</v>
      </c>
      <c r="J17" s="68">
        <v>30317</v>
      </c>
      <c r="K17" s="69">
        <f t="shared" si="2"/>
        <v>30317</v>
      </c>
      <c r="L17" s="70">
        <f>DATEDIF(J17,J1,"Y")</f>
        <v>32</v>
      </c>
      <c r="N17" s="68">
        <v>37622</v>
      </c>
      <c r="O17" s="69">
        <f t="shared" si="3"/>
        <v>37622</v>
      </c>
      <c r="P17" s="70">
        <f>DATEDIF(N17,J1,"Y")</f>
        <v>12</v>
      </c>
    </row>
    <row r="18" spans="2:16" ht="12">
      <c r="B18" s="68">
        <v>16072</v>
      </c>
      <c r="C18" s="69">
        <f t="shared" si="0"/>
        <v>16072</v>
      </c>
      <c r="D18" s="70">
        <f>DATEDIF(B18,J1,"Y")</f>
        <v>71</v>
      </c>
      <c r="F18" s="68">
        <v>23377</v>
      </c>
      <c r="G18" s="69">
        <f t="shared" si="1"/>
        <v>23377</v>
      </c>
      <c r="H18" s="70">
        <f>DATEDIF(F18,J1,"Y")</f>
        <v>51</v>
      </c>
      <c r="J18" s="68">
        <v>30682</v>
      </c>
      <c r="K18" s="69">
        <f t="shared" si="2"/>
        <v>30682</v>
      </c>
      <c r="L18" s="70">
        <f>DATEDIF(J18,J1,"Y")</f>
        <v>31</v>
      </c>
      <c r="N18" s="68">
        <v>37987</v>
      </c>
      <c r="O18" s="69">
        <f t="shared" si="3"/>
        <v>37987</v>
      </c>
      <c r="P18" s="70">
        <f>DATEDIF(N18,J1,"Y")</f>
        <v>11</v>
      </c>
    </row>
    <row r="19" spans="2:16" ht="12">
      <c r="B19" s="68">
        <v>16438</v>
      </c>
      <c r="C19" s="69">
        <f t="shared" si="0"/>
        <v>16438</v>
      </c>
      <c r="D19" s="70">
        <f>DATEDIF(B19,J1,"Y")</f>
        <v>70</v>
      </c>
      <c r="F19" s="68">
        <v>23743</v>
      </c>
      <c r="G19" s="69">
        <f t="shared" si="1"/>
        <v>23743</v>
      </c>
      <c r="H19" s="70">
        <f>DATEDIF(F19,J1,"Y")</f>
        <v>50</v>
      </c>
      <c r="J19" s="68">
        <v>31048</v>
      </c>
      <c r="K19" s="69">
        <f t="shared" si="2"/>
        <v>31048</v>
      </c>
      <c r="L19" s="70">
        <f>DATEDIF(J19,J1,"Y")</f>
        <v>30</v>
      </c>
      <c r="N19" s="68">
        <v>38353</v>
      </c>
      <c r="O19" s="69">
        <f t="shared" si="3"/>
        <v>38353</v>
      </c>
      <c r="P19" s="70">
        <f>DATEDIF(N19,J1,"Y")</f>
        <v>10</v>
      </c>
    </row>
    <row r="20" spans="2:16" ht="12">
      <c r="B20" s="68">
        <v>16803</v>
      </c>
      <c r="C20" s="69">
        <f t="shared" si="0"/>
        <v>16803</v>
      </c>
      <c r="D20" s="70">
        <f>DATEDIF(B20,J1,"Y")</f>
        <v>69</v>
      </c>
      <c r="F20" s="68">
        <v>24108</v>
      </c>
      <c r="G20" s="69">
        <f t="shared" si="1"/>
        <v>24108</v>
      </c>
      <c r="H20" s="70">
        <f>DATEDIF(F20,J1,"Y")</f>
        <v>49</v>
      </c>
      <c r="J20" s="68">
        <v>31413</v>
      </c>
      <c r="K20" s="69">
        <f t="shared" si="2"/>
        <v>31413</v>
      </c>
      <c r="L20" s="70">
        <f>DATEDIF(J20,J1,"Y")</f>
        <v>29</v>
      </c>
      <c r="N20" s="71">
        <v>38718</v>
      </c>
      <c r="O20" s="72">
        <f>N20</f>
        <v>38718</v>
      </c>
      <c r="P20" s="73">
        <f>DATEDIF(N20,J1,"Y")</f>
        <v>9</v>
      </c>
    </row>
    <row r="21" spans="2:16" ht="12">
      <c r="B21" s="68">
        <v>17168</v>
      </c>
      <c r="C21" s="69">
        <f t="shared" si="0"/>
        <v>17168</v>
      </c>
      <c r="D21" s="70">
        <f>DATEDIF(B21,J1,"Y")</f>
        <v>68</v>
      </c>
      <c r="F21" s="68">
        <v>24473</v>
      </c>
      <c r="G21" s="69">
        <f t="shared" si="1"/>
        <v>24473</v>
      </c>
      <c r="H21" s="70">
        <f>DATEDIF(F21,J1,"Y")</f>
        <v>48</v>
      </c>
      <c r="J21" s="68">
        <v>31778</v>
      </c>
      <c r="K21" s="69">
        <f t="shared" si="2"/>
        <v>31778</v>
      </c>
      <c r="L21" s="70">
        <f>DATEDIF(J21,J1,"Y")</f>
        <v>28</v>
      </c>
      <c r="N21" s="71">
        <v>39083</v>
      </c>
      <c r="O21" s="72">
        <f t="shared" si="3"/>
        <v>39083</v>
      </c>
      <c r="P21" s="73">
        <f>DATEDIF(N21,J1,"Y")</f>
        <v>8</v>
      </c>
    </row>
    <row r="22" spans="2:16" ht="12">
      <c r="B22" s="68">
        <v>17533</v>
      </c>
      <c r="C22" s="69">
        <f t="shared" si="0"/>
        <v>17533</v>
      </c>
      <c r="D22" s="70">
        <f>DATEDIF(B22,J1,"Y")</f>
        <v>67</v>
      </c>
      <c r="F22" s="68">
        <v>24838</v>
      </c>
      <c r="G22" s="69">
        <f t="shared" si="1"/>
        <v>24838</v>
      </c>
      <c r="H22" s="70">
        <f>DATEDIF(F22,J1,"Y")</f>
        <v>47</v>
      </c>
      <c r="J22" s="68">
        <v>32143</v>
      </c>
      <c r="K22" s="69">
        <f t="shared" si="2"/>
        <v>32143</v>
      </c>
      <c r="L22" s="70">
        <f>DATEDIF(J22,J1,"Y")</f>
        <v>27</v>
      </c>
      <c r="N22" s="68">
        <v>39448</v>
      </c>
      <c r="O22" s="69">
        <f t="shared" si="3"/>
        <v>39448</v>
      </c>
      <c r="P22" s="70">
        <f>DATEDIF(N22,J1,"Y")</f>
        <v>7</v>
      </c>
    </row>
    <row r="23" spans="2:16" ht="12">
      <c r="B23" s="68">
        <v>17899</v>
      </c>
      <c r="C23" s="69">
        <f t="shared" si="0"/>
        <v>17899</v>
      </c>
      <c r="D23" s="70">
        <f>DATEDIF(B23,J1,"Y")</f>
        <v>66</v>
      </c>
      <c r="F23" s="68">
        <v>25204</v>
      </c>
      <c r="G23" s="69">
        <f t="shared" si="1"/>
        <v>25204</v>
      </c>
      <c r="H23" s="70">
        <f>DATEDIF(F23,J1,"Y")</f>
        <v>46</v>
      </c>
      <c r="J23" s="68">
        <v>32509</v>
      </c>
      <c r="K23" s="69">
        <f t="shared" si="2"/>
        <v>32509</v>
      </c>
      <c r="L23" s="70">
        <f>DATEDIF(J23,J1,"Y")</f>
        <v>26</v>
      </c>
      <c r="N23" s="68">
        <v>39814</v>
      </c>
      <c r="O23" s="69">
        <f t="shared" si="3"/>
        <v>39814</v>
      </c>
      <c r="P23" s="70">
        <f>DATEDIF(N23,J1,"Y")</f>
        <v>6</v>
      </c>
    </row>
  </sheetData>
  <sheetProtection/>
  <mergeCells count="2">
    <mergeCell ref="B1:G1"/>
    <mergeCell ref="J1:K1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SystemCrew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hama-133</dc:creator>
  <cp:keywords/>
  <dc:description/>
  <cp:lastModifiedBy>Systemcrew</cp:lastModifiedBy>
  <cp:lastPrinted>2015-03-31T08:50:10Z</cp:lastPrinted>
  <dcterms:created xsi:type="dcterms:W3CDTF">2010-07-30T02:14:07Z</dcterms:created>
  <dcterms:modified xsi:type="dcterms:W3CDTF">2015-03-31T09:26:36Z</dcterms:modified>
  <cp:category/>
  <cp:version/>
  <cp:contentType/>
  <cp:contentStatus/>
</cp:coreProperties>
</file>